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Transparentnost\"/>
    </mc:Choice>
  </mc:AlternateContent>
  <xr:revisionPtr revIDLastSave="0" documentId="13_ncr:1_{BD20DB68-B035-46C2-8343-0AAEC0294387}" xr6:coauthVersionLast="37" xr6:coauthVersionMax="37" xr10:uidLastSave="{00000000-0000-0000-0000-000000000000}"/>
  <bookViews>
    <workbookView xWindow="0" yWindow="0" windowWidth="28800" windowHeight="12225" xr2:uid="{FE569A94-87CB-4197-B8AE-F14FFF9E37D7}"/>
  </bookViews>
  <sheets>
    <sheet name="ispl. 1-2026. " sheetId="2" r:id="rId1"/>
    <sheet name="List1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15" i="2" l="1"/>
  <c r="D9" i="2" l="1"/>
  <c r="D8" i="2" s="1"/>
</calcChain>
</file>

<file path=xl/sharedStrings.xml><?xml version="1.0" encoding="utf-8"?>
<sst xmlns="http://schemas.openxmlformats.org/spreadsheetml/2006/main" count="64" uniqueCount="51">
  <si>
    <t>ISPLATITELJ:</t>
  </si>
  <si>
    <t>CENTAR ZA ODGOJ I OBRAZOVANJE DJECE I MLADEŽI</t>
  </si>
  <si>
    <t>Banija 24, 47000 Karlovac</t>
  </si>
  <si>
    <t>DATUM</t>
  </si>
  <si>
    <t>RAČUN</t>
  </si>
  <si>
    <t>NAZIV RASHODA/POZICIJE</t>
  </si>
  <si>
    <t>REALIZ.RASHOD</t>
  </si>
  <si>
    <t>SVEUKUPNO:</t>
  </si>
  <si>
    <t>Plaće za redovan rad</t>
  </si>
  <si>
    <t xml:space="preserve">Plaće za prekovremeni rad </t>
  </si>
  <si>
    <t xml:space="preserve">Plaće za posebne uvjete rada </t>
  </si>
  <si>
    <t>Naknade za prijevoz, rad na terenu i odvojeni život</t>
  </si>
  <si>
    <t>Doprinos za obvezno zdravstveno osiguranje</t>
  </si>
  <si>
    <t>Državni proračun</t>
  </si>
  <si>
    <t>Ministarstvo financija, Katančićeva 5, Zagreb</t>
  </si>
  <si>
    <t>OIB 18683136487</t>
  </si>
  <si>
    <t xml:space="preserve">BLAGAJNA </t>
  </si>
  <si>
    <t xml:space="preserve">PLAĆA </t>
  </si>
  <si>
    <t xml:space="preserve">NAKNADE </t>
  </si>
  <si>
    <t xml:space="preserve">Naknada za nezapoš.invalida </t>
  </si>
  <si>
    <t>Datum</t>
  </si>
  <si>
    <t>Opis</t>
  </si>
  <si>
    <t>Izdatak</t>
  </si>
  <si>
    <t>321150</t>
  </si>
  <si>
    <t>321190</t>
  </si>
  <si>
    <t>Konto</t>
  </si>
  <si>
    <t>321110</t>
  </si>
  <si>
    <t>Blagajničko izvješće od 16.01.2026. do 16.01.2026.</t>
  </si>
  <si>
    <t>16.01.2026.</t>
  </si>
  <si>
    <t>322340</t>
  </si>
  <si>
    <t>GORIVO - DEC - I.S.
TIFON - GORIVO ZA FREZU ZA SNIJEG</t>
  </si>
  <si>
    <t>9,01</t>
  </si>
  <si>
    <t>Blagajničko izvješće od 23.01.2026. do 23.01.2026.</t>
  </si>
  <si>
    <t>23.01.2026.</t>
  </si>
  <si>
    <t>322440</t>
  </si>
  <si>
    <t>MAT.TEKUĆE I INVEST. ODRŽ DEC - I.S.
LIN TRGOVINA - LOKOT NA ŠIFRU</t>
  </si>
  <si>
    <t>15,50</t>
  </si>
  <si>
    <t>DNEVNICA - DEC - Đ.G.
DNEVNICA ZAGREB STRUČNI SKUP, PN. 1/2026.</t>
  </si>
  <si>
    <t>15,00</t>
  </si>
  <si>
    <t>Blagajničko izvješće od 30.01.2026. do 30.01.2026.</t>
  </si>
  <si>
    <t>30.01.2026.</t>
  </si>
  <si>
    <t>DNEVNICA - V.K.
DNEVNICA ZAGREB PN. 2/26</t>
  </si>
  <si>
    <t>PRIJEVOZ NA SLIUŽBENOM PUTU VL. AUTO - V.K.
PRIJEVOZ KLC-ZGB-KLC PN. 2/26</t>
  </si>
  <si>
    <t>55,00</t>
  </si>
  <si>
    <t>OSTALI TROŠKOVI SL.PUTA DEC - V.K.
CESTARINA KLC-ZGB-KLC, PN. 2/26</t>
  </si>
  <si>
    <t>5,60</t>
  </si>
  <si>
    <t>SIJEČANJ 2026.</t>
  </si>
  <si>
    <r>
      <t xml:space="preserve">iTRANSPARENTNOST - PLAĆE I NAKNADE PLAĆE ISPLAĆENE </t>
    </r>
    <r>
      <rPr>
        <b/>
        <u/>
        <sz val="14"/>
        <color theme="1"/>
        <rFont val="Calibri"/>
        <family val="2"/>
        <charset val="238"/>
        <scheme val="minor"/>
      </rPr>
      <t>IZ DRŽAVNE RIZNICE</t>
    </r>
    <r>
      <rPr>
        <b/>
        <sz val="14"/>
        <color theme="1"/>
        <rFont val="Calibri"/>
        <family val="2"/>
        <charset val="238"/>
        <scheme val="minor"/>
      </rPr>
      <t xml:space="preserve"> U 2026.GODINI</t>
    </r>
  </si>
  <si>
    <t>27.1.2026.</t>
  </si>
  <si>
    <t>Pomoć za bolovanje duže od 90 dana</t>
  </si>
  <si>
    <t>Jubilarna nagrada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</si>
</sst>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424242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6">
    <xf numFmtId="0" fontId="0" fillId="0" borderId="0" xfId="0"/>
    <xf numFmtId="0" fontId="3" fillId="2" borderId="0" xfId="0" applyFont="1" applyFill="1"/>
    <xf numFmtId="0" fontId="4" fillId="2" borderId="0" xfId="0" applyFont="1" applyFill="1"/>
    <xf numFmtId="17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43" fontId="2" fillId="4" borderId="1" xfId="1" applyFont="1" applyFill="1" applyBorder="1" applyAlignment="1"/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Font="1" applyBorder="1"/>
    <xf numFmtId="0" fontId="7" fillId="0" borderId="1" xfId="0" applyFont="1" applyBorder="1"/>
    <xf numFmtId="0" fontId="7" fillId="0" borderId="5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16" fontId="0" fillId="0" borderId="0" xfId="0" applyNumberFormat="1"/>
    <xf numFmtId="17" fontId="2" fillId="5" borderId="1" xfId="0" applyNumberFormat="1" applyFont="1" applyFill="1" applyBorder="1" applyAlignment="1">
      <alignment horizontal="center" vertical="center"/>
    </xf>
    <xf numFmtId="0" fontId="0" fillId="6" borderId="0" xfId="0" applyNumberFormat="1" applyFont="1" applyFill="1" applyBorder="1" applyAlignment="1" applyProtection="1">
      <alignment wrapText="1"/>
      <protection locked="0"/>
    </xf>
    <xf numFmtId="0" fontId="11" fillId="6" borderId="6" xfId="0" applyNumberFormat="1" applyFont="1" applyFill="1" applyBorder="1" applyAlignment="1" applyProtection="1">
      <alignment horizontal="center" vertical="center" wrapText="1"/>
    </xf>
    <xf numFmtId="0" fontId="11" fillId="6" borderId="6" xfId="0" applyNumberFormat="1" applyFont="1" applyFill="1" applyBorder="1" applyAlignment="1" applyProtection="1">
      <alignment horizontal="right" vertical="center" wrapText="1"/>
    </xf>
    <xf numFmtId="0" fontId="11" fillId="6" borderId="7" xfId="0" applyNumberFormat="1" applyFont="1" applyFill="1" applyBorder="1" applyAlignment="1" applyProtection="1">
      <alignment horizontal="center" vertical="center" wrapText="1"/>
    </xf>
    <xf numFmtId="0" fontId="11" fillId="6" borderId="7" xfId="0" applyNumberFormat="1" applyFont="1" applyFill="1" applyBorder="1" applyAlignment="1" applyProtection="1">
      <alignment horizontal="left" vertical="center" wrapText="1"/>
    </xf>
    <xf numFmtId="0" fontId="11" fillId="6" borderId="7" xfId="0" applyNumberFormat="1" applyFont="1" applyFill="1" applyBorder="1" applyAlignment="1" applyProtection="1">
      <alignment horizontal="right" vertical="center" wrapText="1"/>
    </xf>
    <xf numFmtId="0" fontId="6" fillId="3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/>
    <xf numFmtId="0" fontId="10" fillId="6" borderId="0" xfId="0" applyNumberFormat="1" applyFont="1" applyFill="1" applyBorder="1" applyAlignment="1" applyProtection="1">
      <alignment horizontal="left" vertical="top" wrapText="1"/>
    </xf>
    <xf numFmtId="0" fontId="0" fillId="0" borderId="0" xfId="0" applyFont="1" applyAlignment="1">
      <alignment vertical="top" wrapText="1"/>
    </xf>
    <xf numFmtId="43" fontId="7" fillId="0" borderId="8" xfId="1" applyFont="1" applyBorder="1"/>
    <xf numFmtId="43" fontId="7" fillId="0" borderId="4" xfId="1" applyFont="1" applyBorder="1"/>
    <xf numFmtId="43" fontId="7" fillId="0" borderId="9" xfId="1" applyFont="1" applyBorder="1"/>
  </cellXfs>
  <cellStyles count="3">
    <cellStyle name="Normalno" xfId="0" builtinId="0"/>
    <cellStyle name="Normalno 2" xfId="2" xr:uid="{00000000-0005-0000-0000-00002F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BF02E-D2BB-4D9E-9BC6-C3DED74121BA}">
  <dimension ref="A1:I45"/>
  <sheetViews>
    <sheetView tabSelected="1" topLeftCell="A11" workbookViewId="0">
      <selection activeCell="C26" sqref="C26"/>
    </sheetView>
  </sheetViews>
  <sheetFormatPr defaultRowHeight="15" x14ac:dyDescent="0.25"/>
  <cols>
    <col min="1" max="1" width="11.140625" customWidth="1"/>
    <col min="3" max="3" width="55.28515625" customWidth="1"/>
    <col min="4" max="4" width="18.5703125" customWidth="1"/>
  </cols>
  <sheetData>
    <row r="1" spans="1:4" ht="15.75" x14ac:dyDescent="0.25">
      <c r="A1" s="1" t="s">
        <v>0</v>
      </c>
      <c r="B1" s="2"/>
      <c r="C1" s="2" t="s">
        <v>1</v>
      </c>
      <c r="D1" s="2"/>
    </row>
    <row r="2" spans="1:4" ht="15.75" x14ac:dyDescent="0.25">
      <c r="A2" s="2"/>
      <c r="B2" s="2"/>
      <c r="C2" s="2" t="s">
        <v>2</v>
      </c>
      <c r="D2" s="2"/>
    </row>
    <row r="3" spans="1:4" ht="20.25" customHeight="1" x14ac:dyDescent="0.25">
      <c r="C3" s="3" t="s">
        <v>46</v>
      </c>
    </row>
    <row r="4" spans="1:4" ht="40.5" customHeight="1" x14ac:dyDescent="0.25">
      <c r="A4" s="26" t="s">
        <v>47</v>
      </c>
      <c r="B4" s="26"/>
      <c r="C4" s="26"/>
      <c r="D4" s="26"/>
    </row>
    <row r="5" spans="1:4" ht="21" customHeight="1" x14ac:dyDescent="0.25"/>
    <row r="6" spans="1:4" ht="21.75" customHeight="1" x14ac:dyDescent="0.25"/>
    <row r="7" spans="1:4" x14ac:dyDescent="0.25">
      <c r="A7" s="4" t="s">
        <v>3</v>
      </c>
      <c r="B7" s="4" t="s">
        <v>4</v>
      </c>
      <c r="C7" s="4" t="s">
        <v>5</v>
      </c>
      <c r="D7" s="4" t="s">
        <v>6</v>
      </c>
    </row>
    <row r="8" spans="1:4" x14ac:dyDescent="0.25">
      <c r="A8" s="27" t="s">
        <v>7</v>
      </c>
      <c r="B8" s="28"/>
      <c r="C8" s="29"/>
      <c r="D8" s="5">
        <f>D9+D15+D17+D23</f>
        <v>114674.67</v>
      </c>
    </row>
    <row r="9" spans="1:4" ht="15.75" thickBot="1" x14ac:dyDescent="0.3">
      <c r="A9" s="6">
        <v>46031</v>
      </c>
      <c r="B9" s="19"/>
      <c r="C9" s="8" t="s">
        <v>17</v>
      </c>
      <c r="D9" s="9">
        <f>SUM(D10:D14)</f>
        <v>113407.7</v>
      </c>
    </row>
    <row r="10" spans="1:4" x14ac:dyDescent="0.25">
      <c r="A10" s="10"/>
      <c r="B10" s="11">
        <v>3111</v>
      </c>
      <c r="C10" s="12" t="s">
        <v>8</v>
      </c>
      <c r="D10" s="33">
        <v>89540.31</v>
      </c>
    </row>
    <row r="11" spans="1:4" x14ac:dyDescent="0.25">
      <c r="A11" s="10"/>
      <c r="B11" s="11">
        <v>3113</v>
      </c>
      <c r="C11" s="12" t="s">
        <v>9</v>
      </c>
      <c r="D11" s="34">
        <v>668.98</v>
      </c>
    </row>
    <row r="12" spans="1:4" x14ac:dyDescent="0.25">
      <c r="A12" s="10"/>
      <c r="B12" s="11">
        <v>3114</v>
      </c>
      <c r="C12" s="12" t="s">
        <v>10</v>
      </c>
      <c r="D12" s="34">
        <v>4715.16</v>
      </c>
    </row>
    <row r="13" spans="1:4" x14ac:dyDescent="0.25">
      <c r="A13" s="10"/>
      <c r="B13" s="11">
        <v>3212</v>
      </c>
      <c r="C13" s="12" t="s">
        <v>11</v>
      </c>
      <c r="D13" s="34">
        <v>2820.73</v>
      </c>
    </row>
    <row r="14" spans="1:4" x14ac:dyDescent="0.25">
      <c r="A14" s="10"/>
      <c r="B14" s="11">
        <v>3132</v>
      </c>
      <c r="C14" s="12" t="s">
        <v>12</v>
      </c>
      <c r="D14" s="35">
        <v>15662.52</v>
      </c>
    </row>
    <row r="15" spans="1:4" ht="14.45" hidden="1" customHeight="1" x14ac:dyDescent="0.25">
      <c r="A15" s="6"/>
      <c r="B15" s="7"/>
      <c r="C15" s="8"/>
      <c r="D15" s="9">
        <f>D16</f>
        <v>0</v>
      </c>
    </row>
    <row r="16" spans="1:4" ht="15.75" hidden="1" customHeight="1" x14ac:dyDescent="0.25">
      <c r="A16" s="10"/>
      <c r="B16" s="11"/>
      <c r="C16" s="14"/>
      <c r="D16" s="13"/>
    </row>
    <row r="17" spans="1:9" ht="18" customHeight="1" x14ac:dyDescent="0.25">
      <c r="A17" s="6" t="s">
        <v>48</v>
      </c>
      <c r="B17" s="7"/>
      <c r="C17" s="8" t="s">
        <v>18</v>
      </c>
      <c r="D17" s="9">
        <f>D18+D19+D20+D21</f>
        <v>877.97</v>
      </c>
    </row>
    <row r="18" spans="1:9" ht="18" customHeight="1" x14ac:dyDescent="0.25">
      <c r="A18" s="10"/>
      <c r="B18" s="11">
        <v>3121</v>
      </c>
      <c r="C18" s="14" t="s">
        <v>49</v>
      </c>
      <c r="D18" s="13">
        <v>441.44</v>
      </c>
    </row>
    <row r="19" spans="1:9" ht="17.25" customHeight="1" x14ac:dyDescent="0.25">
      <c r="A19" s="10"/>
      <c r="B19" s="11">
        <v>3121</v>
      </c>
      <c r="C19" s="14" t="s">
        <v>50</v>
      </c>
      <c r="D19" s="13">
        <v>436.53</v>
      </c>
    </row>
    <row r="20" spans="1:9" ht="17.25" hidden="1" customHeight="1" x14ac:dyDescent="0.25">
      <c r="A20" s="10"/>
      <c r="B20" s="11"/>
      <c r="C20" s="14"/>
      <c r="D20" s="13"/>
    </row>
    <row r="21" spans="1:9" ht="15" hidden="1" customHeight="1" x14ac:dyDescent="0.25">
      <c r="A21" s="10"/>
      <c r="B21" s="11"/>
      <c r="C21" s="14"/>
      <c r="D21" s="13"/>
    </row>
    <row r="22" spans="1:9" ht="13.5" customHeight="1" x14ac:dyDescent="0.25">
      <c r="I22" s="18"/>
    </row>
    <row r="23" spans="1:9" ht="6" hidden="1" customHeight="1" x14ac:dyDescent="0.25">
      <c r="A23" s="6"/>
      <c r="B23" s="15">
        <v>3295</v>
      </c>
      <c r="C23" s="16" t="s">
        <v>19</v>
      </c>
      <c r="D23" s="9">
        <v>389</v>
      </c>
    </row>
    <row r="24" spans="1:9" ht="1.5" hidden="1" customHeight="1" x14ac:dyDescent="0.25">
      <c r="A24" s="30" t="s">
        <v>13</v>
      </c>
      <c r="B24" s="30"/>
      <c r="C24" s="12" t="s">
        <v>14</v>
      </c>
      <c r="D24" s="17" t="s">
        <v>15</v>
      </c>
    </row>
    <row r="26" spans="1:9" ht="24.75" customHeight="1" x14ac:dyDescent="0.25"/>
    <row r="28" spans="1:9" ht="26.25" customHeight="1" x14ac:dyDescent="0.25">
      <c r="A28" s="26" t="s">
        <v>16</v>
      </c>
      <c r="B28" s="26"/>
      <c r="C28" s="26"/>
      <c r="D28" s="26"/>
    </row>
    <row r="29" spans="1:9" ht="2.25" customHeight="1" x14ac:dyDescent="0.25"/>
    <row r="31" spans="1:9" x14ac:dyDescent="0.25">
      <c r="A31" s="31" t="s">
        <v>27</v>
      </c>
      <c r="B31" s="32"/>
      <c r="C31" s="32"/>
      <c r="D31" s="32"/>
    </row>
    <row r="32" spans="1:9" x14ac:dyDescent="0.25">
      <c r="A32" s="21" t="s">
        <v>20</v>
      </c>
      <c r="B32" s="21" t="s">
        <v>25</v>
      </c>
      <c r="C32" s="21" t="s">
        <v>21</v>
      </c>
      <c r="D32" s="22" t="s">
        <v>22</v>
      </c>
    </row>
    <row r="33" spans="1:4" ht="30" x14ac:dyDescent="0.25">
      <c r="A33" s="23" t="s">
        <v>28</v>
      </c>
      <c r="B33" s="23" t="s">
        <v>29</v>
      </c>
      <c r="C33" s="24" t="s">
        <v>30</v>
      </c>
      <c r="D33" s="25" t="s">
        <v>31</v>
      </c>
    </row>
    <row r="34" spans="1:4" x14ac:dyDescent="0.25">
      <c r="A34" s="20"/>
      <c r="B34" s="20"/>
      <c r="C34" s="20"/>
      <c r="D34" s="20"/>
    </row>
    <row r="35" spans="1:4" x14ac:dyDescent="0.25">
      <c r="A35" s="31" t="s">
        <v>32</v>
      </c>
      <c r="B35" s="32"/>
      <c r="C35" s="32"/>
      <c r="D35" s="32"/>
    </row>
    <row r="36" spans="1:4" x14ac:dyDescent="0.25">
      <c r="A36" s="21" t="s">
        <v>20</v>
      </c>
      <c r="B36" s="21" t="s">
        <v>25</v>
      </c>
      <c r="C36" s="21" t="s">
        <v>21</v>
      </c>
      <c r="D36" s="22" t="s">
        <v>22</v>
      </c>
    </row>
    <row r="37" spans="1:4" ht="30" x14ac:dyDescent="0.25">
      <c r="A37" s="23" t="s">
        <v>33</v>
      </c>
      <c r="B37" s="23" t="s">
        <v>34</v>
      </c>
      <c r="C37" s="24" t="s">
        <v>35</v>
      </c>
      <c r="D37" s="25" t="s">
        <v>36</v>
      </c>
    </row>
    <row r="38" spans="1:4" ht="30" x14ac:dyDescent="0.25">
      <c r="A38" s="23" t="s">
        <v>33</v>
      </c>
      <c r="B38" s="23" t="s">
        <v>26</v>
      </c>
      <c r="C38" s="24" t="s">
        <v>37</v>
      </c>
      <c r="D38" s="25" t="s">
        <v>38</v>
      </c>
    </row>
    <row r="39" spans="1:4" x14ac:dyDescent="0.25">
      <c r="A39" s="20"/>
      <c r="B39" s="20"/>
      <c r="C39" s="20"/>
      <c r="D39" s="20"/>
    </row>
    <row r="40" spans="1:4" x14ac:dyDescent="0.25">
      <c r="A40" s="20"/>
      <c r="B40" s="20"/>
      <c r="C40" s="20"/>
      <c r="D40" s="20"/>
    </row>
    <row r="41" spans="1:4" x14ac:dyDescent="0.25">
      <c r="A41" s="31" t="s">
        <v>39</v>
      </c>
      <c r="B41" s="32"/>
      <c r="C41" s="32"/>
      <c r="D41" s="32"/>
    </row>
    <row r="42" spans="1:4" x14ac:dyDescent="0.25">
      <c r="A42" s="21" t="s">
        <v>20</v>
      </c>
      <c r="B42" s="21" t="s">
        <v>25</v>
      </c>
      <c r="C42" s="21" t="s">
        <v>21</v>
      </c>
      <c r="D42" s="22" t="s">
        <v>22</v>
      </c>
    </row>
    <row r="43" spans="1:4" ht="30" x14ac:dyDescent="0.25">
      <c r="A43" s="23" t="s">
        <v>40</v>
      </c>
      <c r="B43" s="23" t="s">
        <v>26</v>
      </c>
      <c r="C43" s="24" t="s">
        <v>41</v>
      </c>
      <c r="D43" s="25" t="s">
        <v>38</v>
      </c>
    </row>
    <row r="44" spans="1:4" ht="30" x14ac:dyDescent="0.25">
      <c r="A44" s="23" t="s">
        <v>40</v>
      </c>
      <c r="B44" s="23" t="s">
        <v>23</v>
      </c>
      <c r="C44" s="24" t="s">
        <v>42</v>
      </c>
      <c r="D44" s="25" t="s">
        <v>43</v>
      </c>
    </row>
    <row r="45" spans="1:4" ht="30" x14ac:dyDescent="0.25">
      <c r="A45" s="23" t="s">
        <v>40</v>
      </c>
      <c r="B45" s="23" t="s">
        <v>24</v>
      </c>
      <c r="C45" s="24" t="s">
        <v>44</v>
      </c>
      <c r="D45" s="25" t="s">
        <v>45</v>
      </c>
    </row>
  </sheetData>
  <mergeCells count="7">
    <mergeCell ref="A31:D31"/>
    <mergeCell ref="A35:D35"/>
    <mergeCell ref="A4:D4"/>
    <mergeCell ref="A8:C8"/>
    <mergeCell ref="A24:B24"/>
    <mergeCell ref="A28:D28"/>
    <mergeCell ref="A41:D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2207-0B1A-4654-B2E2-0CC220D426F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ispl. 1-2026. 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Drazenka Krajacic</cp:lastModifiedBy>
  <dcterms:created xsi:type="dcterms:W3CDTF">2024-05-21T06:41:10Z</dcterms:created>
  <dcterms:modified xsi:type="dcterms:W3CDTF">2026-02-12T07:37:17Z</dcterms:modified>
</cp:coreProperties>
</file>