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NANCIJSKI OBRASCI 2025\"/>
    </mc:Choice>
  </mc:AlternateContent>
  <xr:revisionPtr revIDLastSave="0" documentId="13_ncr:1_{F3C92326-9EC7-4105-9FCE-F929AA87C586}" xr6:coauthVersionLast="37" xr6:coauthVersionMax="37" xr10:uidLastSave="{00000000-0000-0000-0000-000000000000}"/>
  <bookViews>
    <workbookView xWindow="0" yWindow="0" windowWidth="23040" windowHeight="9060" xr2:uid="{FE569A94-87CB-4197-B8AE-F14FFF9E37D7}"/>
  </bookViews>
  <sheets>
    <sheet name="ispl. 6-2025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<sst xmlns="http://schemas.openxmlformats.org/spreadsheetml/2006/main" count="119" uniqueCount="66">
  <si>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</si>
  <si>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</si>
  <si>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</si>
  <si>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</si>
  <si>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</si>
  <si>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</si>
  <si>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</si>
  <si>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</si>
  <si>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</si>
  <si>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</si>
  <si>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</si>
  <si>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</si>
  <si>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</si>
  <si>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</si>
  <si>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</si>
  <si>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</si>
  <si>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>Datum</t>
  </si>
  <si>
    <t>Konto</t>
  </si>
  <si>
    <t>Opis</t>
  </si>
  <si>
    <t>Izdatak</t>
  </si>
  <si>
    <t>Pomoć za bolovanje duže od 90 dana</t>
  </si>
  <si>
    <t xml:space="preserve">BLAGAJNA 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</si>
  <si>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2025.GODINI</t>
    </r>
  </si>
  <si>
    <t xml:space="preserve">PLAĆA </t>
  </si>
  <si>
    <t xml:space="preserve">NAKNADE </t>
  </si>
  <si>
    <t xml:space="preserve">Naknada za nezapoš.invalida </t>
  </si>
  <si>
    <t>LIPANJ 2025.</t>
  </si>
  <si>
    <t>9.6.2025.</t>
  </si>
  <si>
    <t>17.6.2025.</t>
  </si>
  <si>
    <t>Regres</t>
  </si>
  <si>
    <t>Pomoć u slučaju smrti - član obitelji</t>
  </si>
  <si>
    <t>Pomoć za novorođenče</t>
  </si>
  <si>
    <t>27.6.2025.</t>
  </si>
  <si>
    <t>Blagajničko izvješće od 02.06.2025. do 02.06.2025.</t>
  </si>
  <si>
    <t>02.06.2025.</t>
  </si>
  <si>
    <t>321190</t>
  </si>
  <si>
    <t>48,00</t>
  </si>
  <si>
    <t>Blagajničko izvješće od 10.06.2025. do 10.06.2025.</t>
  </si>
  <si>
    <t>10.06.2025.</t>
  </si>
  <si>
    <t>321110</t>
  </si>
  <si>
    <t>15,00</t>
  </si>
  <si>
    <t>321150</t>
  </si>
  <si>
    <t>7,68</t>
  </si>
  <si>
    <t>42,00</t>
  </si>
  <si>
    <t>Blagajničko izvješće od 30.06.2025. do 30.06.2025.</t>
  </si>
  <si>
    <t>30.06.2025.</t>
  </si>
  <si>
    <t>329310</t>
  </si>
  <si>
    <t>50,58</t>
  </si>
  <si>
    <t>OSTALI TROŠKOVI SL.PUTA DEC - A.G.V.
OPG RAMI-SLAPNO, ULAZNICE RANČ ZA PRATNJU/UČITELJI</t>
  </si>
  <si>
    <t>DNEVNICA - DEC - N.H.
DNEVNICA ZAGREB, PN. 58/25</t>
  </si>
  <si>
    <t>PRIJEVOZ NA SLUŽBENOM PUTU - DEC -N.H.
PRIJEVOZ JAVNI, ZAGREB, PN. 58/25</t>
  </si>
  <si>
    <t>OSTALI TROŠKOVI SL.PUTA DEC - M.L.
ULAZNICE MUZEJI HRV.ZAG.-KOMPLET 12 VODITELJA</t>
  </si>
  <si>
    <t>OSTALI TROŠKOVI SL.PUTA DEC - M.L.
ULAZNICE MUZEJ STARO SELO KUMROVEC, KOMPL. 12 VODITELJA</t>
  </si>
  <si>
    <t>DNEVNICA - DEC - M.L.
DNEVNICA ŠK.IZLET KUMROVEC, KRAPINA PN. 53/25</t>
  </si>
  <si>
    <t>DNEVNICA - DEC - K.M.
DNEVNICA ŠK.IZLET KUMROVEC, KRAPINA PN. 50/25</t>
  </si>
  <si>
    <t>DNEVNICA - DEC - D.L.
DNEVNICA ŠK.IZLET KUMROVEC, KRAPINA PN. 51/25</t>
  </si>
  <si>
    <t>DNEVNICA - DEC - D.C.
DNEVNICA ŠK.IZLET KUMROVEC, KRAPINA PN. 49/25</t>
  </si>
  <si>
    <t>DNEVNICA - DEC - V.M.
DNEVNICA ŠK.IZLET KUMROVEC, KRAPINA PN. 48/25</t>
  </si>
  <si>
    <t>DNEVNICA - DEC - Đ.G.
DNEVNICA ŠK.IZLET KUMROVEC, KRAPINA PN. 52/25</t>
  </si>
  <si>
    <t>DNEVNICA - DEC - D.K.
DNEVNICA ŠK.IZLET KUMROVEC, KRAPINA PN. 47/25</t>
  </si>
  <si>
    <t>DNEVNICA - DEC - A.L.
DNEVNICA ŠK.IZLET KUMROVEC, KRAPINA PN. 46/25</t>
  </si>
  <si>
    <t>DNEVNICA - DEC - T.P.
DNEVNICA ŠK.IZLET KUMROVEC, KRAPINA PN. 54/25</t>
  </si>
  <si>
    <t>DNEVNICA PUN - I.P.
DNEVNICA ŠK.IZLET KUMROVEC, KRAPINA PN. 55/25</t>
  </si>
  <si>
    <t>DNEVNICA PUN - A.B.
DNEVNICA ŠK.IZLET KUMROVEC, KRAPINA PN. 56/25</t>
  </si>
  <si>
    <t>DNEVNICA PUN - A.G.
DNEVNICA ŠK.IZLET KUMROVEC, KRAPINA PN. 57/25</t>
  </si>
  <si>
    <t>REPREZENTACIJA - Đ.G.
LIDL (2) - REPREZENTACIJA ŽSV U CENTRU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</si>
</sst>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sz val="8"/>
      <color rgb="FF000000"/>
      <name val="Arimo"/>
      <family val="2"/>
    </font>
    <font>
      <sz val="8"/>
      <color rgb="FF000000"/>
      <name val="Arimo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right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0" fontId="0" fillId="6" borderId="0" xfId="0" applyNumberFormat="1" applyFont="1" applyFill="1" applyBorder="1" applyAlignment="1" applyProtection="1">
      <alignment wrapText="1"/>
      <protection locked="0"/>
    </xf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  <xf numFmtId="0" fontId="10" fillId="6" borderId="8" xfId="0" applyNumberFormat="1" applyFont="1" applyFill="1" applyBorder="1" applyAlignment="1" applyProtection="1">
      <alignment horizontal="left" vertical="center" wrapText="1"/>
    </xf>
    <xf numFmtId="0" fontId="0" fillId="0" borderId="8" xfId="0" applyBorder="1" applyAlignment="1">
      <alignment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right" vertical="center" wrapText="1"/>
    </xf>
    <xf numFmtId="0" fontId="12" fillId="6" borderId="6" xfId="0" applyNumberFormat="1" applyFont="1" applyFill="1" applyBorder="1" applyAlignment="1" applyProtection="1">
      <alignment horizontal="center" vertical="center" wrapText="1"/>
    </xf>
    <xf numFmtId="0" fontId="12" fillId="6" borderId="6" xfId="0" applyNumberFormat="1" applyFont="1" applyFill="1" applyBorder="1" applyAlignment="1" applyProtection="1">
      <alignment horizontal="right" vertical="center" wrapText="1"/>
    </xf>
    <xf numFmtId="0" fontId="13" fillId="6" borderId="6" xfId="0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55"/>
  <sheetViews>
    <sheetView tabSelected="1" workbookViewId="0">
      <selection activeCell="C57" sqref="C57"/>
    </sheetView>
  </sheetViews>
  <sheetFormatPr defaultRowHeight="14.4"/>
  <cols>
    <col min="1" max="1" width="11.109375" customWidth="1"/>
    <col min="3" max="3" width="55.33203125" customWidth="1"/>
    <col min="4" max="4" width="18.5546875" customWidth="1"/>
  </cols>
  <sheetData>
    <row r="1" spans="1:4" ht="15.6">
      <c r="A1" s="1" t="s">
        <v>0</v>
      </c>
      <c r="B1" s="2"/>
      <c r="C1" s="2" t="s">
        <v>1</v>
      </c>
      <c r="D1" s="2"/>
    </row>
    <row r="2" spans="1:4" ht="15.6">
      <c r="A2" s="2"/>
      <c r="B2" s="2"/>
      <c r="C2" s="2" t="s">
        <v>2</v>
      </c>
      <c r="D2" s="2"/>
    </row>
    <row r="3" spans="1:4" ht="18">
      <c r="C3" s="3" t="s">
        <v>26</v>
      </c>
    </row>
    <row r="4" spans="1:4" ht="36" customHeight="1">
      <c r="A4" s="21" t="s">
        <v>22</v>
      </c>
      <c r="B4" s="21"/>
      <c r="C4" s="21"/>
      <c r="D4" s="21"/>
    </row>
    <row r="7" spans="1:4">
      <c r="A7" s="4" t="s">
        <v>3</v>
      </c>
      <c r="B7" s="4" t="s">
        <v>4</v>
      </c>
      <c r="C7" s="4" t="s">
        <v>5</v>
      </c>
      <c r="D7" s="4" t="s">
        <v>6</v>
      </c>
    </row>
    <row r="8" spans="1:4">
      <c r="A8" s="22" t="s">
        <v>7</v>
      </c>
      <c r="B8" s="23"/>
      <c r="C8" s="24"/>
      <c r="D8" s="5">
        <f>D9+D15+D17+D23</f>
        <v>131771.09</v>
      </c>
    </row>
    <row r="9" spans="1:4">
      <c r="A9" s="6" t="s">
        <v>27</v>
      </c>
      <c r="B9" s="7"/>
      <c r="C9" s="8" t="s">
        <v>23</v>
      </c>
      <c r="D9" s="9">
        <f>SUM(D10:D14)</f>
        <v>117273.49</v>
      </c>
    </row>
    <row r="10" spans="1:4">
      <c r="A10" s="10"/>
      <c r="B10" s="11">
        <v>3111</v>
      </c>
      <c r="C10" s="12" t="s">
        <v>8</v>
      </c>
      <c r="D10" s="13">
        <v>92208.36</v>
      </c>
    </row>
    <row r="11" spans="1:4">
      <c r="A11" s="10"/>
      <c r="B11" s="11">
        <v>3113</v>
      </c>
      <c r="C11" s="12" t="s">
        <v>9</v>
      </c>
      <c r="D11" s="13">
        <v>557.57000000000005</v>
      </c>
    </row>
    <row r="12" spans="1:4">
      <c r="A12" s="10"/>
      <c r="B12" s="11">
        <v>3114</v>
      </c>
      <c r="C12" s="12" t="s">
        <v>10</v>
      </c>
      <c r="D12" s="13">
        <v>5394.16</v>
      </c>
    </row>
    <row r="13" spans="1:4">
      <c r="A13" s="10"/>
      <c r="B13" s="11">
        <v>3212</v>
      </c>
      <c r="C13" s="12" t="s">
        <v>11</v>
      </c>
      <c r="D13" s="14">
        <v>2916.98</v>
      </c>
    </row>
    <row r="14" spans="1:4">
      <c r="A14" s="10"/>
      <c r="B14" s="11">
        <v>3132</v>
      </c>
      <c r="C14" s="12" t="s">
        <v>12</v>
      </c>
      <c r="D14" s="14">
        <v>16196.42</v>
      </c>
    </row>
    <row r="15" spans="1:4" ht="14.4" customHeight="1">
      <c r="A15" s="6"/>
      <c r="B15" s="7"/>
      <c r="C15" s="8"/>
      <c r="D15" s="9">
        <f>D16</f>
        <v>0</v>
      </c>
    </row>
    <row r="16" spans="1:4" ht="15.75" customHeight="1">
      <c r="A16" s="10"/>
      <c r="B16" s="11"/>
      <c r="C16" s="15"/>
      <c r="D16" s="14"/>
    </row>
    <row r="17" spans="1:9" ht="18" customHeight="1">
      <c r="A17" s="6"/>
      <c r="B17" s="7"/>
      <c r="C17" s="8" t="s">
        <v>24</v>
      </c>
      <c r="D17" s="9">
        <f>D18+D19+D20+D21</f>
        <v>14303.6</v>
      </c>
    </row>
    <row r="18" spans="1:9" ht="18" customHeight="1">
      <c r="A18" s="10" t="s">
        <v>28</v>
      </c>
      <c r="B18" s="11">
        <v>3121</v>
      </c>
      <c r="C18" s="15" t="s">
        <v>29</v>
      </c>
      <c r="D18" s="14">
        <v>13200</v>
      </c>
    </row>
    <row r="19" spans="1:9" ht="18" customHeight="1">
      <c r="A19" s="10" t="s">
        <v>32</v>
      </c>
      <c r="B19" s="11">
        <v>3121</v>
      </c>
      <c r="C19" s="15" t="s">
        <v>31</v>
      </c>
      <c r="D19" s="14">
        <v>220.72</v>
      </c>
    </row>
    <row r="20" spans="1:9" ht="18" customHeight="1">
      <c r="A20" s="10" t="s">
        <v>32</v>
      </c>
      <c r="B20" s="11">
        <v>3121</v>
      </c>
      <c r="C20" s="15" t="s">
        <v>30</v>
      </c>
      <c r="D20" s="14">
        <v>441.44</v>
      </c>
    </row>
    <row r="21" spans="1:9" ht="22.2" customHeight="1">
      <c r="A21" s="10" t="s">
        <v>32</v>
      </c>
      <c r="B21" s="11">
        <v>3121</v>
      </c>
      <c r="C21" s="15" t="s">
        <v>20</v>
      </c>
      <c r="D21" s="14">
        <v>441.44</v>
      </c>
    </row>
    <row r="22" spans="1:9">
      <c r="I22" s="19"/>
    </row>
    <row r="23" spans="1:9" ht="20.25" customHeight="1">
      <c r="A23" s="6" t="s">
        <v>27</v>
      </c>
      <c r="B23" s="16">
        <v>3295</v>
      </c>
      <c r="C23" s="17" t="s">
        <v>25</v>
      </c>
      <c r="D23" s="9">
        <v>194</v>
      </c>
    </row>
    <row r="24" spans="1:9" ht="16.5" customHeight="1">
      <c r="A24" s="25" t="s">
        <v>13</v>
      </c>
      <c r="B24" s="25"/>
      <c r="C24" s="12" t="s">
        <v>14</v>
      </c>
      <c r="D24" s="18" t="s">
        <v>15</v>
      </c>
    </row>
    <row r="26" spans="1:9" ht="24.75" customHeight="1"/>
    <row r="28" spans="1:9" ht="26.25" customHeight="1">
      <c r="A28" s="21" t="s">
        <v>21</v>
      </c>
      <c r="B28" s="21"/>
      <c r="C28" s="21"/>
      <c r="D28" s="21"/>
    </row>
    <row r="30" spans="1:9" ht="14.4" customHeight="1">
      <c r="A30" s="26" t="s">
        <v>33</v>
      </c>
      <c r="B30" s="27"/>
      <c r="C30" s="27"/>
      <c r="D30" s="27"/>
    </row>
    <row r="31" spans="1:9">
      <c r="A31" s="28" t="s">
        <v>16</v>
      </c>
      <c r="B31" s="28" t="s">
        <v>17</v>
      </c>
      <c r="C31" s="28" t="s">
        <v>18</v>
      </c>
      <c r="D31" s="29" t="s">
        <v>19</v>
      </c>
    </row>
    <row r="32" spans="1:9" ht="20.399999999999999">
      <c r="A32" s="30" t="s">
        <v>34</v>
      </c>
      <c r="B32" s="30" t="s">
        <v>35</v>
      </c>
      <c r="C32" s="32" t="s">
        <v>48</v>
      </c>
      <c r="D32" s="31" t="s">
        <v>36</v>
      </c>
    </row>
    <row r="33" spans="1:4">
      <c r="A33" s="20"/>
      <c r="B33" s="20"/>
      <c r="C33" s="20"/>
      <c r="D33" s="20"/>
    </row>
    <row r="34" spans="1:4" ht="14.4" customHeight="1">
      <c r="A34" s="26" t="s">
        <v>37</v>
      </c>
      <c r="B34" s="27"/>
      <c r="C34" s="27"/>
      <c r="D34" s="27"/>
    </row>
    <row r="35" spans="1:4">
      <c r="A35" s="28" t="s">
        <v>16</v>
      </c>
      <c r="B35" s="28" t="s">
        <v>17</v>
      </c>
      <c r="C35" s="28" t="s">
        <v>18</v>
      </c>
      <c r="D35" s="29" t="s">
        <v>19</v>
      </c>
    </row>
    <row r="36" spans="1:4" ht="20.399999999999999">
      <c r="A36" s="30" t="s">
        <v>38</v>
      </c>
      <c r="B36" s="30" t="s">
        <v>39</v>
      </c>
      <c r="C36" s="32" t="s">
        <v>49</v>
      </c>
      <c r="D36" s="31" t="s">
        <v>40</v>
      </c>
    </row>
    <row r="37" spans="1:4" ht="20.399999999999999">
      <c r="A37" s="30" t="s">
        <v>38</v>
      </c>
      <c r="B37" s="30" t="s">
        <v>41</v>
      </c>
      <c r="C37" s="32" t="s">
        <v>50</v>
      </c>
      <c r="D37" s="31" t="s">
        <v>42</v>
      </c>
    </row>
    <row r="38" spans="1:4" ht="20.399999999999999">
      <c r="A38" s="30" t="s">
        <v>38</v>
      </c>
      <c r="B38" s="30" t="s">
        <v>35</v>
      </c>
      <c r="C38" s="32" t="s">
        <v>51</v>
      </c>
      <c r="D38" s="31" t="s">
        <v>36</v>
      </c>
    </row>
    <row r="39" spans="1:4" ht="20.399999999999999">
      <c r="A39" s="30" t="s">
        <v>38</v>
      </c>
      <c r="B39" s="30" t="s">
        <v>35</v>
      </c>
      <c r="C39" s="32" t="s">
        <v>52</v>
      </c>
      <c r="D39" s="31" t="s">
        <v>43</v>
      </c>
    </row>
    <row r="40" spans="1:4" ht="20.399999999999999">
      <c r="A40" s="30" t="s">
        <v>38</v>
      </c>
      <c r="B40" s="30" t="s">
        <v>39</v>
      </c>
      <c r="C40" s="32" t="s">
        <v>53</v>
      </c>
      <c r="D40" s="31" t="s">
        <v>40</v>
      </c>
    </row>
    <row r="41" spans="1:4" ht="20.399999999999999">
      <c r="A41" s="30" t="s">
        <v>38</v>
      </c>
      <c r="B41" s="30" t="s">
        <v>39</v>
      </c>
      <c r="C41" s="32" t="s">
        <v>54</v>
      </c>
      <c r="D41" s="31" t="s">
        <v>40</v>
      </c>
    </row>
    <row r="42" spans="1:4" ht="20.399999999999999">
      <c r="A42" s="30" t="s">
        <v>38</v>
      </c>
      <c r="B42" s="30" t="s">
        <v>39</v>
      </c>
      <c r="C42" s="32" t="s">
        <v>55</v>
      </c>
      <c r="D42" s="31" t="s">
        <v>40</v>
      </c>
    </row>
    <row r="43" spans="1:4" ht="20.399999999999999">
      <c r="A43" s="30" t="s">
        <v>38</v>
      </c>
      <c r="B43" s="30" t="s">
        <v>39</v>
      </c>
      <c r="C43" s="32" t="s">
        <v>56</v>
      </c>
      <c r="D43" s="31" t="s">
        <v>40</v>
      </c>
    </row>
    <row r="44" spans="1:4" ht="20.399999999999999">
      <c r="A44" s="30" t="s">
        <v>38</v>
      </c>
      <c r="B44" s="30" t="s">
        <v>39</v>
      </c>
      <c r="C44" s="32" t="s">
        <v>57</v>
      </c>
      <c r="D44" s="31" t="s">
        <v>40</v>
      </c>
    </row>
    <row r="45" spans="1:4" ht="20.399999999999999">
      <c r="A45" s="30" t="s">
        <v>38</v>
      </c>
      <c r="B45" s="30" t="s">
        <v>39</v>
      </c>
      <c r="C45" s="32" t="s">
        <v>58</v>
      </c>
      <c r="D45" s="31" t="s">
        <v>40</v>
      </c>
    </row>
    <row r="46" spans="1:4" ht="20.399999999999999">
      <c r="A46" s="30" t="s">
        <v>38</v>
      </c>
      <c r="B46" s="30" t="s">
        <v>39</v>
      </c>
      <c r="C46" s="32" t="s">
        <v>59</v>
      </c>
      <c r="D46" s="31" t="s">
        <v>40</v>
      </c>
    </row>
    <row r="47" spans="1:4" ht="20.399999999999999">
      <c r="A47" s="30" t="s">
        <v>38</v>
      </c>
      <c r="B47" s="30" t="s">
        <v>39</v>
      </c>
      <c r="C47" s="32" t="s">
        <v>60</v>
      </c>
      <c r="D47" s="31" t="s">
        <v>40</v>
      </c>
    </row>
    <row r="48" spans="1:4" ht="20.399999999999999">
      <c r="A48" s="30" t="s">
        <v>38</v>
      </c>
      <c r="B48" s="30" t="s">
        <v>39</v>
      </c>
      <c r="C48" s="32" t="s">
        <v>61</v>
      </c>
      <c r="D48" s="31" t="s">
        <v>40</v>
      </c>
    </row>
    <row r="49" spans="1:4" ht="20.399999999999999">
      <c r="A49" s="30" t="s">
        <v>38</v>
      </c>
      <c r="B49" s="30" t="s">
        <v>39</v>
      </c>
      <c r="C49" s="32" t="s">
        <v>62</v>
      </c>
      <c r="D49" s="31" t="s">
        <v>40</v>
      </c>
    </row>
    <row r="50" spans="1:4" ht="20.399999999999999">
      <c r="A50" s="30" t="s">
        <v>38</v>
      </c>
      <c r="B50" s="30" t="s">
        <v>39</v>
      </c>
      <c r="C50" s="32" t="s">
        <v>63</v>
      </c>
      <c r="D50" s="31" t="s">
        <v>40</v>
      </c>
    </row>
    <row r="51" spans="1:4" ht="20.399999999999999">
      <c r="A51" s="30" t="s">
        <v>38</v>
      </c>
      <c r="B51" s="30" t="s">
        <v>39</v>
      </c>
      <c r="C51" s="32" t="s">
        <v>64</v>
      </c>
      <c r="D51" s="31" t="s">
        <v>40</v>
      </c>
    </row>
    <row r="52" spans="1:4">
      <c r="A52" s="20"/>
      <c r="B52" s="20"/>
      <c r="C52" s="20"/>
      <c r="D52" s="20"/>
    </row>
    <row r="53" spans="1:4">
      <c r="A53" s="26" t="s">
        <v>44</v>
      </c>
      <c r="B53" s="27"/>
      <c r="C53" s="27"/>
      <c r="D53" s="27"/>
    </row>
    <row r="54" spans="1:4">
      <c r="A54" s="28" t="s">
        <v>16</v>
      </c>
      <c r="B54" s="28" t="s">
        <v>17</v>
      </c>
      <c r="C54" s="28" t="s">
        <v>18</v>
      </c>
      <c r="D54" s="29" t="s">
        <v>19</v>
      </c>
    </row>
    <row r="55" spans="1:4" ht="20.399999999999999">
      <c r="A55" s="30" t="s">
        <v>45</v>
      </c>
      <c r="B55" s="30" t="s">
        <v>46</v>
      </c>
      <c r="C55" s="32" t="s">
        <v>65</v>
      </c>
      <c r="D55" s="31" t="s">
        <v>47</v>
      </c>
    </row>
  </sheetData>
  <mergeCells count="7">
    <mergeCell ref="A30:D30"/>
    <mergeCell ref="A34:D34"/>
    <mergeCell ref="A53:D53"/>
    <mergeCell ref="A4:D4"/>
    <mergeCell ref="A8:C8"/>
    <mergeCell ref="A24:B24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6-2025.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Korisnik</cp:lastModifiedBy>
  <dcterms:created xsi:type="dcterms:W3CDTF">2024-05-21T06:41:10Z</dcterms:created>
  <dcterms:modified xsi:type="dcterms:W3CDTF">2025-07-18T14:43:21Z</dcterms:modified>
</cp:coreProperties>
</file>