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Transparentnost\"/>
    </mc:Choice>
  </mc:AlternateContent>
  <xr:revisionPtr revIDLastSave="0" documentId="13_ncr:1_{86CEC59E-2995-43F7-8FC3-7EBE5D4BCC0D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8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15" i="2" l="1"/>
  <c r="D9" i="2" l="1"/>
  <c r="D8" i="2" s="1"/>
</calcChain>
</file>

<file path=xl/sharedStrings.xml><?xml version="1.0" encoding="utf-8"?>
<sst xmlns="http://schemas.openxmlformats.org/spreadsheetml/2006/main" count="72" uniqueCount="54">
  <si>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</si>
  <si>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</si>
  <si>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</si>
  <si>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</si>
  <si>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</si>
  <si>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</si>
  <si>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</si>
  <si>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</si>
  <si>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</si>
  <si>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</si>
  <si>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</si>
  <si>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</si>
  <si>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</si>
  <si>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</si>
  <si>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</si>
  <si>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JUBILARNE</t>
  </si>
  <si>
    <t>Državni proračun</t>
  </si>
  <si>
    <t>Ministarstvo financija, Katančićeva 5, Zagreb</t>
  </si>
  <si>
    <t>OIB 18683136487</t>
  </si>
  <si>
    <t>Naknada za nezapoš.invalida 5/2024</t>
  </si>
  <si>
    <t>Ostali rashodi za zaposlene - regres</t>
  </si>
  <si>
    <t>Ostali rashodi za zaposlene - otpremnina</t>
  </si>
  <si>
    <t>RUJAN 2024.</t>
  </si>
  <si>
    <t>PLAĆA 8/2024.</t>
  </si>
  <si>
    <t>Datum</t>
  </si>
  <si>
    <t>Konto</t>
  </si>
  <si>
    <t>Opis</t>
  </si>
  <si>
    <t>Izdatak</t>
  </si>
  <si>
    <t>02.09.2024.</t>
  </si>
  <si>
    <t>322190</t>
  </si>
  <si>
    <t>17,35</t>
  </si>
  <si>
    <t>321110</t>
  </si>
  <si>
    <t>90,00</t>
  </si>
  <si>
    <t>322340</t>
  </si>
  <si>
    <t>7,98</t>
  </si>
  <si>
    <t>BLAGAJNA</t>
  </si>
  <si>
    <t>Blagajničko izvješće od 02.09.2024. do 02.09.2024.</t>
  </si>
  <si>
    <t>GORIVO - DEC - N.J.
TIFON GORIVO ZA KOSILICU</t>
  </si>
  <si>
    <t>H.Š.
DNEVNICA ŠKOLA PLIVANJA, PN.95/24</t>
  </si>
  <si>
    <t>D.L.
DNEVNICA ŠKOLA PLIVANJA, PN.94/24</t>
  </si>
  <si>
    <t>S.M.
DNEVNICA ŠKOLA PLIVANJA, PN.93/24</t>
  </si>
  <si>
    <t>D.R.
DNEVNICA ŠKOLA PLIVANJA, PN.92/24</t>
  </si>
  <si>
    <t>M.L.
DNEVNICA ŠKOLA PLIVANJA, PN.91/24</t>
  </si>
  <si>
    <t>DIDAKTIKA - Đ.G.
LIDL UREDSKI MATERIJAL ZA ŽSV</t>
  </si>
  <si>
    <t>04.09.2024.</t>
  </si>
  <si>
    <t>321150</t>
  </si>
  <si>
    <t>51,00</t>
  </si>
  <si>
    <t>09.09.2024.</t>
  </si>
  <si>
    <t>322240</t>
  </si>
  <si>
    <t>16,13</t>
  </si>
  <si>
    <t>Blagajničko izvješće od 04.09.2024. do 04.09.2024.</t>
  </si>
  <si>
    <t>ŠMK NAMIRNICE  - M.B.
INTERSPAR - NAMIRNICE BEZGLUTENSKE</t>
  </si>
  <si>
    <t>PRIJEVOZ NA SLUŽBENOM PUTU - D.K.
PRIJEVOZ KLC- SPLIT-KLC, PN. 96/24</t>
  </si>
  <si>
    <t>9.9.2024.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</si>
</sst>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sz val="8"/>
      <color rgb="FF000000"/>
      <name val="Arimo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  <xf numFmtId="0" fontId="11" fillId="6" borderId="8" xfId="2" applyNumberFormat="1" applyFont="1" applyFill="1" applyBorder="1" applyAlignment="1" applyProtection="1">
      <alignment horizontal="left" vertical="center" wrapText="1"/>
    </xf>
    <xf numFmtId="0" fontId="9" fillId="6" borderId="0" xfId="2" applyNumberFormat="1" applyFont="1" applyFill="1" applyBorder="1" applyAlignment="1" applyProtection="1">
      <alignment wrapText="1"/>
      <protection locked="0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13" fillId="6" borderId="7" xfId="2" applyNumberFormat="1" applyFont="1" applyFill="1" applyBorder="1" applyAlignment="1" applyProtection="1">
      <alignment horizontal="left" vertical="center" wrapText="1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right" vertical="center" wrapText="1"/>
    </xf>
    <xf numFmtId="0" fontId="0" fillId="3" borderId="0" xfId="0" applyFill="1"/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42"/>
  <sheetViews>
    <sheetView tabSelected="1" topLeftCell="A10" workbookViewId="0">
      <selection activeCell="J7" sqref="J7"/>
    </sheetView>
  </sheetViews>
  <sheetFormatPr defaultRowHeight="15"/>
  <cols>
    <col min="1" max="1" width="11.140625" customWidth="1"/>
    <col min="3" max="3" width="55.28515625" customWidth="1"/>
    <col min="4" max="4" width="18.5703125" customWidth="1"/>
  </cols>
  <sheetData>
    <row r="1" spans="1:4" ht="15.75">
      <c r="A1" s="1" t="s">
        <v>0</v>
      </c>
      <c r="B1" s="2"/>
      <c r="C1" s="2" t="s">
        <v>1</v>
      </c>
      <c r="D1" s="2"/>
    </row>
    <row r="2" spans="1:4" ht="15.75">
      <c r="A2" s="2"/>
      <c r="B2" s="2"/>
      <c r="C2" s="2" t="s">
        <v>2</v>
      </c>
      <c r="D2" s="2"/>
    </row>
    <row r="3" spans="1:4" ht="18.75">
      <c r="C3" s="3" t="s">
        <v>22</v>
      </c>
    </row>
    <row r="4" spans="1:4" ht="36" customHeight="1">
      <c r="A4" s="19" t="s">
        <v>3</v>
      </c>
      <c r="B4" s="19"/>
      <c r="C4" s="19"/>
      <c r="D4" s="19"/>
    </row>
    <row r="7" spans="1:4">
      <c r="A7" s="4" t="s">
        <v>4</v>
      </c>
      <c r="B7" s="4" t="s">
        <v>5</v>
      </c>
      <c r="C7" s="4" t="s">
        <v>6</v>
      </c>
      <c r="D7" s="4" t="s">
        <v>7</v>
      </c>
    </row>
    <row r="8" spans="1:4">
      <c r="A8" s="20" t="s">
        <v>8</v>
      </c>
      <c r="B8" s="21"/>
      <c r="C8" s="22"/>
      <c r="D8" s="5">
        <f>D9+D15+D20</f>
        <v>100846.16</v>
      </c>
    </row>
    <row r="9" spans="1:4">
      <c r="A9" s="6" t="s">
        <v>53</v>
      </c>
      <c r="B9" s="7"/>
      <c r="C9" s="8" t="s">
        <v>23</v>
      </c>
      <c r="D9" s="9">
        <f>SUM(D10:D14)</f>
        <v>100846.16</v>
      </c>
    </row>
    <row r="10" spans="1:4">
      <c r="A10" s="10"/>
      <c r="B10" s="11">
        <v>3111</v>
      </c>
      <c r="C10" s="12" t="s">
        <v>9</v>
      </c>
      <c r="D10" s="13">
        <v>85062.04</v>
      </c>
    </row>
    <row r="11" spans="1:4">
      <c r="A11" s="10"/>
      <c r="B11" s="11">
        <v>3113</v>
      </c>
      <c r="C11" s="12" t="s">
        <v>10</v>
      </c>
      <c r="D11" s="13">
        <v>0</v>
      </c>
    </row>
    <row r="12" spans="1:4">
      <c r="A12" s="10"/>
      <c r="B12" s="11">
        <v>3114</v>
      </c>
      <c r="C12" s="12" t="s">
        <v>11</v>
      </c>
      <c r="D12" s="13">
        <v>0</v>
      </c>
    </row>
    <row r="13" spans="1:4">
      <c r="A13" s="10"/>
      <c r="B13" s="11">
        <v>3212</v>
      </c>
      <c r="C13" s="12" t="s">
        <v>12</v>
      </c>
      <c r="D13" s="14">
        <v>2686.55</v>
      </c>
    </row>
    <row r="14" spans="1:4">
      <c r="A14" s="10"/>
      <c r="B14" s="11">
        <v>3132</v>
      </c>
      <c r="C14" s="12" t="s">
        <v>13</v>
      </c>
      <c r="D14" s="14">
        <v>13097.57</v>
      </c>
    </row>
    <row r="15" spans="1:4" hidden="1">
      <c r="A15" s="6"/>
      <c r="B15" s="7"/>
      <c r="C15" s="8" t="s">
        <v>14</v>
      </c>
      <c r="D15" s="9">
        <f>SUM(D16:D18)</f>
        <v>0</v>
      </c>
    </row>
    <row r="16" spans="1:4" hidden="1">
      <c r="A16" s="10"/>
      <c r="B16" s="11">
        <v>3121</v>
      </c>
      <c r="C16" s="15" t="s">
        <v>20</v>
      </c>
      <c r="D16" s="14"/>
    </row>
    <row r="17" spans="1:4" hidden="1">
      <c r="A17" s="10"/>
      <c r="B17" s="11">
        <v>3121</v>
      </c>
      <c r="C17" s="15" t="s">
        <v>21</v>
      </c>
      <c r="D17" s="14"/>
    </row>
    <row r="18" spans="1:4" hidden="1">
      <c r="A18" s="10"/>
      <c r="B18" s="11">
        <v>3121</v>
      </c>
      <c r="C18" s="15" t="s">
        <v>15</v>
      </c>
      <c r="D18" s="14"/>
    </row>
    <row r="19" spans="1:4" hidden="1"/>
    <row r="20" spans="1:4" ht="20.25" hidden="1" customHeight="1">
      <c r="A20" s="6"/>
      <c r="B20" s="16">
        <v>3295</v>
      </c>
      <c r="C20" s="17" t="s">
        <v>19</v>
      </c>
      <c r="D20" s="9"/>
    </row>
    <row r="21" spans="1:4" ht="20.25" hidden="1" customHeight="1">
      <c r="A21" s="23" t="s">
        <v>16</v>
      </c>
      <c r="B21" s="23"/>
      <c r="C21" s="12" t="s">
        <v>17</v>
      </c>
      <c r="D21" s="18" t="s">
        <v>18</v>
      </c>
    </row>
    <row r="25" spans="1:4" ht="26.25" customHeight="1">
      <c r="A25" s="19" t="s">
        <v>35</v>
      </c>
      <c r="B25" s="19"/>
      <c r="C25" s="19"/>
      <c r="D25" s="19"/>
    </row>
    <row r="27" spans="1:4">
      <c r="A27" s="24" t="s">
        <v>36</v>
      </c>
      <c r="B27" s="24"/>
      <c r="C27" s="24"/>
      <c r="D27" s="25"/>
    </row>
    <row r="28" spans="1:4" ht="18.75" customHeight="1">
      <c r="A28" s="26" t="s">
        <v>24</v>
      </c>
      <c r="B28" s="26" t="s">
        <v>25</v>
      </c>
      <c r="C28" s="26" t="s">
        <v>26</v>
      </c>
      <c r="D28" s="27" t="s">
        <v>27</v>
      </c>
    </row>
    <row r="29" spans="1:4" ht="22.5">
      <c r="A29" s="28" t="s">
        <v>28</v>
      </c>
      <c r="B29" s="28" t="s">
        <v>29</v>
      </c>
      <c r="C29" s="30" t="s">
        <v>43</v>
      </c>
      <c r="D29" s="29" t="s">
        <v>30</v>
      </c>
    </row>
    <row r="30" spans="1:4" ht="22.5">
      <c r="A30" s="28" t="s">
        <v>28</v>
      </c>
      <c r="B30" s="28" t="s">
        <v>31</v>
      </c>
      <c r="C30" s="30" t="s">
        <v>42</v>
      </c>
      <c r="D30" s="29" t="s">
        <v>32</v>
      </c>
    </row>
    <row r="31" spans="1:4" ht="22.5">
      <c r="A31" s="28" t="s">
        <v>28</v>
      </c>
      <c r="B31" s="28" t="s">
        <v>31</v>
      </c>
      <c r="C31" s="30" t="s">
        <v>41</v>
      </c>
      <c r="D31" s="29" t="s">
        <v>32</v>
      </c>
    </row>
    <row r="32" spans="1:4" ht="22.5">
      <c r="A32" s="28" t="s">
        <v>28</v>
      </c>
      <c r="B32" s="28" t="s">
        <v>31</v>
      </c>
      <c r="C32" s="30" t="s">
        <v>40</v>
      </c>
      <c r="D32" s="29" t="s">
        <v>32</v>
      </c>
    </row>
    <row r="33" spans="1:4" ht="22.5">
      <c r="A33" s="28" t="s">
        <v>28</v>
      </c>
      <c r="B33" s="28" t="s">
        <v>31</v>
      </c>
      <c r="C33" s="30" t="s">
        <v>39</v>
      </c>
      <c r="D33" s="29" t="s">
        <v>32</v>
      </c>
    </row>
    <row r="34" spans="1:4" ht="22.5">
      <c r="A34" s="28" t="s">
        <v>28</v>
      </c>
      <c r="B34" s="28" t="s">
        <v>31</v>
      </c>
      <c r="C34" s="30" t="s">
        <v>38</v>
      </c>
      <c r="D34" s="29" t="s">
        <v>32</v>
      </c>
    </row>
    <row r="35" spans="1:4" ht="22.5">
      <c r="A35" s="28" t="s">
        <v>28</v>
      </c>
      <c r="B35" s="28" t="s">
        <v>33</v>
      </c>
      <c r="C35" s="30" t="s">
        <v>37</v>
      </c>
      <c r="D35" s="29" t="s">
        <v>34</v>
      </c>
    </row>
    <row r="37" spans="1:4">
      <c r="A37" s="24" t="s">
        <v>50</v>
      </c>
      <c r="B37" s="24"/>
      <c r="C37" s="24"/>
    </row>
    <row r="38" spans="1:4" ht="18" customHeight="1">
      <c r="A38" s="31" t="s">
        <v>24</v>
      </c>
      <c r="B38" s="31" t="s">
        <v>25</v>
      </c>
      <c r="C38" s="31" t="s">
        <v>26</v>
      </c>
      <c r="D38" s="32" t="s">
        <v>27</v>
      </c>
    </row>
    <row r="39" spans="1:4" ht="22.5">
      <c r="A39" s="33" t="s">
        <v>44</v>
      </c>
      <c r="B39" s="33" t="s">
        <v>45</v>
      </c>
      <c r="C39" s="30" t="s">
        <v>52</v>
      </c>
      <c r="D39" s="34" t="s">
        <v>46</v>
      </c>
    </row>
    <row r="40" spans="1:4" ht="26.25" customHeight="1">
      <c r="A40" s="33" t="s">
        <v>47</v>
      </c>
      <c r="B40" s="33" t="s">
        <v>48</v>
      </c>
      <c r="C40" s="30" t="s">
        <v>51</v>
      </c>
      <c r="D40" s="34" t="s">
        <v>49</v>
      </c>
    </row>
    <row r="42" spans="1:4">
      <c r="D42" s="35">
        <f>D29+D30+D31+D32+D33+D34+D35+D39+D40</f>
        <v>542.46</v>
      </c>
    </row>
  </sheetData>
  <mergeCells count="6">
    <mergeCell ref="A37:C37"/>
    <mergeCell ref="A4:D4"/>
    <mergeCell ref="A8:C8"/>
    <mergeCell ref="A21:B21"/>
    <mergeCell ref="A25:D25"/>
    <mergeCell ref="A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8-2024.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2024-10-10T06:11:06Z</dcterms:modified>
</cp:coreProperties>
</file>