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NANCIJSKI OBRASCI 2024\"/>
    </mc:Choice>
  </mc:AlternateContent>
  <xr:revisionPtr revIDLastSave="0" documentId="13_ncr:1_{1F6F6A17-9CCA-4A4A-B8B5-CE91298509BB}" xr6:coauthVersionLast="37" xr6:coauthVersionMax="37" xr10:uidLastSave="{00000000-0000-0000-0000-000000000000}"/>
  <bookViews>
    <workbookView xWindow="0" yWindow="0" windowWidth="28800" windowHeight="12225" xr2:uid="{7F52033C-D21E-4DF6-8DB3-CB61A675CE1E}"/>
  </bookViews>
  <sheets>
    <sheet name="ispl. 3-2024." sheetId="2" r:id="rId1"/>
    <sheet name="List1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15" i="2"/>
  <c r="D8" i="2" s="1"/>
  <c r="D9" i="2"/>
</calcChain>
</file>

<file path=xl/sharedStrings.xml><?xml version="1.0" encoding="utf-8"?>
<sst xmlns="http://schemas.openxmlformats.org/spreadsheetml/2006/main" count="54" uniqueCount="41">
  <si>
    <t>ISPLATITELJ:</t>
  </si>
  <si>
    <t>CENTAR ZA ODGOJ I OBRAZOVANJE DJECE I MLADEŽI</t>
  </si>
  <si>
    <t>Banija 24, 47000 Karlovac</t>
  </si>
  <si>
    <t>ožujak 2024.</t>
  </si>
  <si>
    <r>
      <t xml:space="preserve">iTRANSPARENTNOST - PLAĆE I NAKNADE PLAĆE ISPLAĆENE </t>
    </r>
    <r>
      <rPr>
        <b/>
        <u/>
        <sz val="14"/>
        <color theme="1"/>
        <rFont val="Calibri"/>
        <family val="2"/>
        <charset val="238"/>
        <scheme val="minor"/>
      </rPr>
      <t>IZ DRŽAVNE RIZNICE</t>
    </r>
    <r>
      <rPr>
        <b/>
        <sz val="14"/>
        <color theme="1"/>
        <rFont val="Calibri"/>
        <family val="2"/>
        <charset val="238"/>
        <scheme val="minor"/>
      </rPr>
      <t xml:space="preserve"> U 2024.GODINI</t>
    </r>
  </si>
  <si>
    <t>DATUM</t>
  </si>
  <si>
    <t>RAČUN</t>
  </si>
  <si>
    <t>NAZIV RASHODA/POZICIJE</t>
  </si>
  <si>
    <t>REALIZ.RASHOD</t>
  </si>
  <si>
    <t>SVEUKUPNO:</t>
  </si>
  <si>
    <t>PLAĆA 2/2024.</t>
  </si>
  <si>
    <t>Plaće za redovan rad</t>
  </si>
  <si>
    <t xml:space="preserve">Plaće za prekovremeni rad </t>
  </si>
  <si>
    <t xml:space="preserve">Plaće za posebne uvjete rada </t>
  </si>
  <si>
    <t>Naknade za prijevoz, rad na terenu i odvojeni život</t>
  </si>
  <si>
    <t>Doprinos za obvezno zdravstveno osiguranje</t>
  </si>
  <si>
    <t xml:space="preserve">NAKNADE </t>
  </si>
  <si>
    <t>Ostali rashodi za zaposlene - Nagrade - Uskrsnica</t>
  </si>
  <si>
    <t>9.2.2024.</t>
  </si>
  <si>
    <t>Naknada za nezapoš.invalida 1/2024</t>
  </si>
  <si>
    <t>Državni proračun</t>
  </si>
  <si>
    <t>Ministarstvo financija, Katančićeva 5, Zagreb</t>
  </si>
  <si>
    <t>OIB 18683136487</t>
  </si>
  <si>
    <r>
      <t xml:space="preserve">iTRANSPARENTNOST - </t>
    </r>
    <r>
      <rPr>
        <b/>
        <i/>
        <sz val="14"/>
        <color theme="1"/>
        <rFont val="Calibri"/>
        <family val="2"/>
        <charset val="238"/>
        <scheme val="minor"/>
      </rPr>
      <t xml:space="preserve">Blagajna 3./2024. 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Izvor financiranja: gradski proračun, državni proračun, vlastita sredstva</t>
    </r>
  </si>
  <si>
    <t>Imena zaposlenika izostavljena zbog GDPR-a</t>
  </si>
  <si>
    <t>NAZIV RASHODA/POZICIJE I OPIS TROŠKA</t>
  </si>
  <si>
    <t>20.3.2024.</t>
  </si>
  <si>
    <t>Materijal i sirovine, Kaufland, bezglutenski kruh, M.B.</t>
  </si>
  <si>
    <t>Reprezentacija, Lidl, str.skup, J.B.</t>
  </si>
  <si>
    <t>22.3.2024.</t>
  </si>
  <si>
    <t>Službena putovanja, Dnevnica Poreč, Natjecanje uč, D.C.</t>
  </si>
  <si>
    <t>Službena putovanja, Dnevnica Poreč, Natjecanje uč, D.R.</t>
  </si>
  <si>
    <t>Službena putovanja, Dnevnica Poreč, Natjecanje uč, M.L.</t>
  </si>
  <si>
    <t>Službena putovanja, vlast.auto Opatija, V.K.</t>
  </si>
  <si>
    <t>Službena putovanja, vlast.auto Semič, SLO, V.M.</t>
  </si>
  <si>
    <t>Ostali rashodi, Buket OŠ Šobar Nataša, Črnomelj, V.M.</t>
  </si>
  <si>
    <t>29.3.2024.</t>
  </si>
  <si>
    <t>Službena putovanja, prijevoz, karta zagreb I.L.</t>
  </si>
  <si>
    <t>Službena putovanja, prijevoz, karta zagreb I.Č.</t>
  </si>
  <si>
    <t>Ostali materijal, pladnjevi za kuhinju, M.B.</t>
  </si>
  <si>
    <t>Službena putovanja, Dnevnica Opatija, struč.usav. V.K.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</si>
</sst>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43" fontId="2" fillId="4" borderId="1" xfId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/>
    </xf>
    <xf numFmtId="43" fontId="7" fillId="0" borderId="1" xfId="1" applyFont="1" applyBorder="1"/>
    <xf numFmtId="0" fontId="7" fillId="0" borderId="1" xfId="0" applyFont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43" fontId="7" fillId="0" borderId="0" xfId="1" applyFont="1" applyBorder="1"/>
    <xf numFmtId="0" fontId="7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/>
    <xf numFmtId="0" fontId="8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3EF6-66DD-4D0F-A6BE-A1D77116964C}">
  <dimension ref="A1:D39"/>
  <sheetViews>
    <sheetView tabSelected="1" topLeftCell="A7" workbookViewId="0">
      <selection activeCell="C30" sqref="C30"/>
    </sheetView>
  </sheetViews>
  <sheetFormatPr defaultRowHeight="15" x14ac:dyDescent="0.25"/>
  <cols>
    <col min="3" max="3" width="55.28515625" customWidth="1"/>
    <col min="4" max="4" width="18.5703125" customWidth="1"/>
  </cols>
  <sheetData>
    <row r="1" spans="1:4" ht="15.75" x14ac:dyDescent="0.25">
      <c r="A1" s="1" t="s">
        <v>0</v>
      </c>
      <c r="B1" s="2"/>
      <c r="C1" s="2" t="s">
        <v>1</v>
      </c>
      <c r="D1" s="2"/>
    </row>
    <row r="2" spans="1:4" ht="15.75" x14ac:dyDescent="0.25">
      <c r="A2" s="2"/>
      <c r="B2" s="2"/>
      <c r="C2" s="2" t="s">
        <v>2</v>
      </c>
      <c r="D2" s="2"/>
    </row>
    <row r="3" spans="1:4" ht="18.75" x14ac:dyDescent="0.25">
      <c r="C3" s="3" t="s">
        <v>3</v>
      </c>
    </row>
    <row r="4" spans="1:4" ht="36" customHeight="1" x14ac:dyDescent="0.25">
      <c r="A4" s="4" t="s">
        <v>4</v>
      </c>
      <c r="B4" s="4"/>
      <c r="C4" s="4"/>
      <c r="D4" s="4"/>
    </row>
    <row r="7" spans="1:4" x14ac:dyDescent="0.25">
      <c r="A7" s="5" t="s">
        <v>5</v>
      </c>
      <c r="B7" s="5" t="s">
        <v>6</v>
      </c>
      <c r="C7" s="5" t="s">
        <v>7</v>
      </c>
      <c r="D7" s="5" t="s">
        <v>8</v>
      </c>
    </row>
    <row r="8" spans="1:4" x14ac:dyDescent="0.25">
      <c r="A8" s="6" t="s">
        <v>9</v>
      </c>
      <c r="B8" s="7"/>
      <c r="C8" s="8"/>
      <c r="D8" s="9">
        <f>D9+D15+D19</f>
        <v>98497.27</v>
      </c>
    </row>
    <row r="9" spans="1:4" x14ac:dyDescent="0.25">
      <c r="A9" s="10">
        <v>45362</v>
      </c>
      <c r="B9" s="11"/>
      <c r="C9" s="12" t="s">
        <v>10</v>
      </c>
      <c r="D9" s="13">
        <f>SUM(D10:D14)</f>
        <v>93561.27</v>
      </c>
    </row>
    <row r="10" spans="1:4" x14ac:dyDescent="0.25">
      <c r="A10" s="14"/>
      <c r="B10" s="15">
        <v>3111</v>
      </c>
      <c r="C10" s="16" t="s">
        <v>11</v>
      </c>
      <c r="D10" s="17">
        <v>74314.149999999994</v>
      </c>
    </row>
    <row r="11" spans="1:4" x14ac:dyDescent="0.25">
      <c r="A11" s="14"/>
      <c r="B11" s="15">
        <v>3113</v>
      </c>
      <c r="C11" s="16" t="s">
        <v>12</v>
      </c>
      <c r="D11" s="17">
        <v>860.99</v>
      </c>
    </row>
    <row r="12" spans="1:4" x14ac:dyDescent="0.25">
      <c r="A12" s="14"/>
      <c r="B12" s="15">
        <v>3114</v>
      </c>
      <c r="C12" s="16" t="s">
        <v>13</v>
      </c>
      <c r="D12" s="17">
        <v>3160.35</v>
      </c>
    </row>
    <row r="13" spans="1:4" x14ac:dyDescent="0.25">
      <c r="A13" s="14"/>
      <c r="B13" s="15">
        <v>3212</v>
      </c>
      <c r="C13" s="16" t="s">
        <v>14</v>
      </c>
      <c r="D13" s="18">
        <v>3331.54</v>
      </c>
    </row>
    <row r="14" spans="1:4" x14ac:dyDescent="0.25">
      <c r="A14" s="14"/>
      <c r="B14" s="15">
        <v>3132</v>
      </c>
      <c r="C14" s="16" t="s">
        <v>15</v>
      </c>
      <c r="D14" s="18">
        <v>11894.24</v>
      </c>
    </row>
    <row r="15" spans="1:4" x14ac:dyDescent="0.25">
      <c r="A15" s="10">
        <v>45376</v>
      </c>
      <c r="B15" s="11"/>
      <c r="C15" s="12" t="s">
        <v>16</v>
      </c>
      <c r="D15" s="13">
        <f>SUM(D16:D16)</f>
        <v>4600</v>
      </c>
    </row>
    <row r="16" spans="1:4" x14ac:dyDescent="0.25">
      <c r="A16" s="14"/>
      <c r="B16" s="15">
        <v>3121</v>
      </c>
      <c r="C16" s="19" t="s">
        <v>17</v>
      </c>
      <c r="D16" s="18">
        <v>4600</v>
      </c>
    </row>
    <row r="17" spans="1:4" x14ac:dyDescent="0.25">
      <c r="A17" s="20"/>
      <c r="B17" s="21"/>
      <c r="C17" s="22"/>
      <c r="D17" s="23"/>
    </row>
    <row r="19" spans="1:4" x14ac:dyDescent="0.25">
      <c r="A19" s="10" t="s">
        <v>18</v>
      </c>
      <c r="B19" s="24">
        <v>3295</v>
      </c>
      <c r="C19" s="25" t="s">
        <v>19</v>
      </c>
      <c r="D19" s="13">
        <v>336</v>
      </c>
    </row>
    <row r="20" spans="1:4" x14ac:dyDescent="0.25">
      <c r="A20" s="26" t="s">
        <v>20</v>
      </c>
      <c r="B20" s="26"/>
      <c r="C20" s="16" t="s">
        <v>21</v>
      </c>
      <c r="D20" s="27" t="s">
        <v>22</v>
      </c>
    </row>
    <row r="24" spans="1:4" ht="48" customHeight="1" x14ac:dyDescent="0.25">
      <c r="A24" s="4" t="s">
        <v>23</v>
      </c>
      <c r="B24" s="4"/>
      <c r="C24" s="4"/>
      <c r="D24" s="4"/>
    </row>
    <row r="25" spans="1:4" x14ac:dyDescent="0.25">
      <c r="A25" t="s">
        <v>24</v>
      </c>
    </row>
    <row r="26" spans="1:4" x14ac:dyDescent="0.25">
      <c r="A26" s="5" t="s">
        <v>5</v>
      </c>
      <c r="B26" s="5" t="s">
        <v>6</v>
      </c>
      <c r="C26" s="5" t="s">
        <v>25</v>
      </c>
      <c r="D26" s="5" t="s">
        <v>8</v>
      </c>
    </row>
    <row r="27" spans="1:4" x14ac:dyDescent="0.25">
      <c r="A27" s="6" t="s">
        <v>9</v>
      </c>
      <c r="B27" s="7"/>
      <c r="C27" s="8"/>
      <c r="D27" s="9">
        <f>SUM(D28:D39)</f>
        <v>572.61</v>
      </c>
    </row>
    <row r="28" spans="1:4" x14ac:dyDescent="0.25">
      <c r="A28" s="14" t="s">
        <v>26</v>
      </c>
      <c r="B28" s="15">
        <v>3222</v>
      </c>
      <c r="C28" s="16" t="s">
        <v>27</v>
      </c>
      <c r="D28" s="17">
        <v>6.87</v>
      </c>
    </row>
    <row r="29" spans="1:4" x14ac:dyDescent="0.25">
      <c r="A29" s="14" t="s">
        <v>26</v>
      </c>
      <c r="B29" s="15">
        <v>3293</v>
      </c>
      <c r="C29" s="16" t="s">
        <v>28</v>
      </c>
      <c r="D29" s="17">
        <v>10.38</v>
      </c>
    </row>
    <row r="30" spans="1:4" x14ac:dyDescent="0.25">
      <c r="A30" s="14" t="s">
        <v>29</v>
      </c>
      <c r="B30" s="15">
        <v>3211</v>
      </c>
      <c r="C30" s="16" t="s">
        <v>30</v>
      </c>
      <c r="D30" s="17">
        <v>90</v>
      </c>
    </row>
    <row r="31" spans="1:4" x14ac:dyDescent="0.25">
      <c r="A31" s="14" t="s">
        <v>29</v>
      </c>
      <c r="B31" s="15">
        <v>3211</v>
      </c>
      <c r="C31" s="16" t="s">
        <v>31</v>
      </c>
      <c r="D31" s="17">
        <v>90</v>
      </c>
    </row>
    <row r="32" spans="1:4" x14ac:dyDescent="0.25">
      <c r="A32" s="14" t="s">
        <v>29</v>
      </c>
      <c r="B32" s="15">
        <v>3211</v>
      </c>
      <c r="C32" s="16" t="s">
        <v>32</v>
      </c>
      <c r="D32" s="17">
        <v>90</v>
      </c>
    </row>
    <row r="33" spans="1:4" x14ac:dyDescent="0.25">
      <c r="A33" s="14" t="s">
        <v>29</v>
      </c>
      <c r="B33" s="15">
        <v>3211</v>
      </c>
      <c r="C33" s="16" t="s">
        <v>40</v>
      </c>
      <c r="D33" s="18">
        <v>36</v>
      </c>
    </row>
    <row r="34" spans="1:4" x14ac:dyDescent="0.25">
      <c r="A34" s="14" t="s">
        <v>29</v>
      </c>
      <c r="B34" s="15">
        <v>3211</v>
      </c>
      <c r="C34" s="16" t="s">
        <v>33</v>
      </c>
      <c r="D34" s="18">
        <v>129</v>
      </c>
    </row>
    <row r="35" spans="1:4" x14ac:dyDescent="0.25">
      <c r="A35" s="14" t="s">
        <v>29</v>
      </c>
      <c r="B35" s="15">
        <v>3211</v>
      </c>
      <c r="C35" s="16" t="s">
        <v>34</v>
      </c>
      <c r="D35" s="18">
        <v>51</v>
      </c>
    </row>
    <row r="36" spans="1:4" x14ac:dyDescent="0.25">
      <c r="A36" s="14" t="s">
        <v>29</v>
      </c>
      <c r="B36" s="15">
        <v>3299</v>
      </c>
      <c r="C36" s="16" t="s">
        <v>35</v>
      </c>
      <c r="D36" s="18">
        <v>30</v>
      </c>
    </row>
    <row r="37" spans="1:4" x14ac:dyDescent="0.25">
      <c r="A37" s="14" t="s">
        <v>36</v>
      </c>
      <c r="B37" s="15">
        <v>3211</v>
      </c>
      <c r="C37" s="16" t="s">
        <v>37</v>
      </c>
      <c r="D37" s="18">
        <v>10</v>
      </c>
    </row>
    <row r="38" spans="1:4" x14ac:dyDescent="0.25">
      <c r="A38" s="14" t="s">
        <v>36</v>
      </c>
      <c r="B38" s="15">
        <v>3211</v>
      </c>
      <c r="C38" s="16" t="s">
        <v>38</v>
      </c>
      <c r="D38" s="18">
        <v>13.4</v>
      </c>
    </row>
    <row r="39" spans="1:4" x14ac:dyDescent="0.25">
      <c r="A39" s="14" t="s">
        <v>36</v>
      </c>
      <c r="B39" s="15">
        <v>3221</v>
      </c>
      <c r="C39" s="16" t="s">
        <v>39</v>
      </c>
      <c r="D39" s="18">
        <v>15.96</v>
      </c>
    </row>
  </sheetData>
  <mergeCells count="5">
    <mergeCell ref="A4:D4"/>
    <mergeCell ref="A8:C8"/>
    <mergeCell ref="A20:B20"/>
    <mergeCell ref="A24:D24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8F82-8459-4932-8048-286499493F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ispl. 3-2024.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Drazenka Krajacic</cp:lastModifiedBy>
  <dcterms:created xsi:type="dcterms:W3CDTF">2024-04-08T11:45:47Z</dcterms:created>
  <dcterms:modified xsi:type="dcterms:W3CDTF">2024-04-08T11:47:16Z</dcterms:modified>
</cp:coreProperties>
</file>